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FG" sheetId="5" r:id="rId1"/>
  </sheets>
  <definedNames>
    <definedName name="_xlnm._FilterDatabase" localSheetId="0" hidden="1">CFG!$A$3:$G$40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G14" i="5" s="1"/>
  <c r="G6" i="5" s="1"/>
  <c r="G42" i="5" s="1"/>
  <c r="F6" i="5"/>
  <c r="F42" i="5" s="1"/>
  <c r="E6" i="5"/>
  <c r="E42" i="5" s="1"/>
  <c r="C6" i="5"/>
  <c r="C42" i="5" s="1"/>
  <c r="B6" i="5"/>
  <c r="B42" i="5" s="1"/>
  <c r="D6" i="5" l="1"/>
  <c r="D42" i="5" s="1"/>
</calcChain>
</file>

<file path=xl/sharedStrings.xml><?xml version="1.0" encoding="utf-8"?>
<sst xmlns="http://schemas.openxmlformats.org/spreadsheetml/2006/main" count="52" uniqueCount="51">
  <si>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</si>
  <si>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</si>
  <si>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</si>
  <si>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</si>
  <si>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</si>
  <si>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</si>
  <si>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</si>
  <si>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</si>
  <si>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</si>
  <si>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</si>
  <si>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</si>
  <si>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</si>
  <si>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</si>
  <si>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</si>
  <si>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</si>
  <si>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</si>
  <si>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</si>
  <si>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</si>
  <si>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</si>
  <si>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</si>
  <si>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</si>
  <si>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</si>
  <si>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</si>
  <si>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</si>
  <si>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</si>
  <si>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</si>
  <si>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</si>
  <si>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</si>
  <si>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</si>
  <si>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</si>
  <si>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</si>
  <si>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</si>
  <si>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</si>
  <si>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</si>
  <si>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</si>
  <si>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</si>
  <si>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</si>
  <si>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</si>
  <si>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</si>
  <si>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</si>
  <si>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</si>
  <si>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</si>
  <si>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</si>
  <si>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</si>
  <si>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</si>
  <si>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</si>
  <si>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</si>
  <si>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</si>
  <si>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</si>
  <si>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</si>
  <si>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FIDEICOMISO CIUDAD INDUSTRIAL DE LEON
Estado Analítico del Ejercicio del Presupuesto de Egresos
Clasificación Funcional (Finalidad y Función)
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</si>
</sst>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7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11" xfId="0" applyNumberFormat="1" applyFont="1" applyBorder="1" applyProtection="1"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G14" sqref="G14"/>
    </sheetView>
  </sheetViews>
  <sheetFormatPr baseColWidth="10" defaultColWidth="12" defaultRowHeight="11.25" x14ac:dyDescent="0.2"/>
  <cols>
    <col min="1" max="1" width="65.83203125" style="1" customWidth="1"/>
    <col min="2" max="2" width="27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23" t="s">
        <v>50</v>
      </c>
      <c r="B1" s="24"/>
      <c r="C1" s="24"/>
      <c r="D1" s="24"/>
      <c r="E1" s="24"/>
      <c r="F1" s="24"/>
      <c r="G1" s="25"/>
    </row>
    <row r="2" spans="1:7" x14ac:dyDescent="0.2">
      <c r="A2" s="11"/>
      <c r="B2" s="14" t="s">
        <v>0</v>
      </c>
      <c r="C2" s="15"/>
      <c r="D2" s="15"/>
      <c r="E2" s="15"/>
      <c r="F2" s="16"/>
      <c r="G2" s="21" t="s">
        <v>7</v>
      </c>
    </row>
    <row r="3" spans="1:7" ht="24.95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20">
        <f>B14</f>
        <v>100712</v>
      </c>
      <c r="C6" s="20">
        <f t="shared" ref="C6:G6" si="0">C14</f>
        <v>773200</v>
      </c>
      <c r="D6" s="20">
        <f t="shared" si="0"/>
        <v>873912</v>
      </c>
      <c r="E6" s="20">
        <f t="shared" si="0"/>
        <v>843235.02</v>
      </c>
      <c r="F6" s="20">
        <f t="shared" si="0"/>
        <v>843235.02</v>
      </c>
      <c r="G6" s="20">
        <f t="shared" si="0"/>
        <v>30676.979999999981</v>
      </c>
    </row>
    <row r="7" spans="1:7" x14ac:dyDescent="0.2">
      <c r="A7" s="17" t="s">
        <v>13</v>
      </c>
      <c r="B7" s="5"/>
      <c r="C7" s="5"/>
      <c r="D7" s="5"/>
      <c r="E7" s="5"/>
      <c r="F7" s="5"/>
      <c r="G7" s="5"/>
    </row>
    <row r="8" spans="1:7" x14ac:dyDescent="0.2">
      <c r="A8" s="17" t="s">
        <v>14</v>
      </c>
      <c r="B8" s="5"/>
      <c r="C8" s="5"/>
      <c r="D8" s="5"/>
      <c r="E8" s="5"/>
      <c r="F8" s="5"/>
      <c r="G8" s="5"/>
    </row>
    <row r="9" spans="1:7" x14ac:dyDescent="0.2">
      <c r="A9" s="17" t="s">
        <v>15</v>
      </c>
      <c r="B9" s="5"/>
      <c r="C9" s="5"/>
      <c r="D9" s="5"/>
      <c r="E9" s="5"/>
      <c r="F9" s="5"/>
      <c r="G9" s="5"/>
    </row>
    <row r="10" spans="1:7" x14ac:dyDescent="0.2">
      <c r="A10" s="17" t="s">
        <v>16</v>
      </c>
      <c r="B10" s="5"/>
      <c r="C10" s="5"/>
      <c r="D10" s="5"/>
      <c r="E10" s="5"/>
      <c r="F10" s="5"/>
      <c r="G10" s="5"/>
    </row>
    <row r="11" spans="1:7" x14ac:dyDescent="0.2">
      <c r="A11" s="17" t="s">
        <v>17</v>
      </c>
      <c r="B11" s="5"/>
      <c r="C11" s="5"/>
      <c r="D11" s="5"/>
      <c r="E11" s="5"/>
      <c r="F11" s="5"/>
      <c r="G11" s="5"/>
    </row>
    <row r="12" spans="1:7" x14ac:dyDescent="0.2">
      <c r="A12" s="17" t="s">
        <v>18</v>
      </c>
      <c r="B12" s="5"/>
      <c r="C12" s="5"/>
      <c r="D12" s="5"/>
      <c r="E12" s="5"/>
      <c r="F12" s="5"/>
      <c r="G12" s="5"/>
    </row>
    <row r="13" spans="1:7" x14ac:dyDescent="0.2">
      <c r="A13" s="17" t="s">
        <v>19</v>
      </c>
      <c r="B13" s="5"/>
      <c r="C13" s="5"/>
      <c r="D13" s="5"/>
      <c r="E13" s="5"/>
      <c r="F13" s="5"/>
      <c r="G13" s="5"/>
    </row>
    <row r="14" spans="1:7" x14ac:dyDescent="0.2">
      <c r="A14" s="17" t="s">
        <v>10</v>
      </c>
      <c r="B14" s="5">
        <v>100712</v>
      </c>
      <c r="C14" s="5">
        <v>773200</v>
      </c>
      <c r="D14" s="5">
        <f>+B14+C14</f>
        <v>873912</v>
      </c>
      <c r="E14" s="5">
        <v>843235.02</v>
      </c>
      <c r="F14" s="5">
        <v>843235.02</v>
      </c>
      <c r="G14" s="5">
        <f>+D14-E14</f>
        <v>30676.979999999981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5"/>
      <c r="C16" s="5"/>
      <c r="D16" s="5"/>
      <c r="E16" s="5"/>
      <c r="F16" s="5"/>
      <c r="G16" s="5"/>
    </row>
    <row r="17" spans="1:7" x14ac:dyDescent="0.2">
      <c r="A17" s="17" t="s">
        <v>21</v>
      </c>
      <c r="B17" s="5"/>
      <c r="C17" s="5"/>
      <c r="D17" s="5"/>
      <c r="E17" s="5"/>
      <c r="F17" s="5"/>
      <c r="G17" s="5"/>
    </row>
    <row r="18" spans="1:7" x14ac:dyDescent="0.2">
      <c r="A18" s="17" t="s">
        <v>22</v>
      </c>
      <c r="B18" s="5"/>
      <c r="C18" s="5"/>
      <c r="D18" s="5"/>
      <c r="E18" s="5"/>
      <c r="F18" s="5"/>
      <c r="G18" s="5"/>
    </row>
    <row r="19" spans="1:7" x14ac:dyDescent="0.2">
      <c r="A19" s="17" t="s">
        <v>23</v>
      </c>
      <c r="B19" s="5"/>
      <c r="C19" s="5"/>
      <c r="D19" s="5"/>
      <c r="E19" s="5"/>
      <c r="F19" s="5"/>
      <c r="G19" s="5"/>
    </row>
    <row r="20" spans="1:7" x14ac:dyDescent="0.2">
      <c r="A20" s="17" t="s">
        <v>24</v>
      </c>
      <c r="B20" s="5"/>
      <c r="C20" s="5"/>
      <c r="D20" s="5"/>
      <c r="E20" s="5"/>
      <c r="F20" s="5"/>
      <c r="G20" s="5"/>
    </row>
    <row r="21" spans="1:7" x14ac:dyDescent="0.2">
      <c r="A21" s="17" t="s">
        <v>25</v>
      </c>
      <c r="B21" s="5"/>
      <c r="C21" s="5"/>
      <c r="D21" s="5"/>
      <c r="E21" s="5"/>
      <c r="F21" s="5"/>
      <c r="G21" s="5"/>
    </row>
    <row r="22" spans="1:7" x14ac:dyDescent="0.2">
      <c r="A22" s="17" t="s">
        <v>26</v>
      </c>
      <c r="B22" s="5"/>
      <c r="C22" s="5"/>
      <c r="D22" s="5"/>
      <c r="E22" s="5"/>
      <c r="F22" s="5"/>
      <c r="G22" s="5"/>
    </row>
    <row r="23" spans="1:7" x14ac:dyDescent="0.2">
      <c r="A23" s="17" t="s">
        <v>27</v>
      </c>
      <c r="B23" s="5"/>
      <c r="C23" s="5"/>
      <c r="D23" s="5"/>
      <c r="E23" s="5"/>
      <c r="F23" s="5"/>
      <c r="G23" s="5"/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5"/>
      <c r="C25" s="5"/>
      <c r="D25" s="5"/>
      <c r="E25" s="5"/>
      <c r="F25" s="5"/>
      <c r="G25" s="5"/>
    </row>
    <row r="26" spans="1:7" x14ac:dyDescent="0.2">
      <c r="A26" s="17" t="s">
        <v>29</v>
      </c>
      <c r="B26" s="5"/>
      <c r="C26" s="5"/>
      <c r="D26" s="5"/>
      <c r="E26" s="5"/>
      <c r="F26" s="5"/>
      <c r="G26" s="5"/>
    </row>
    <row r="27" spans="1:7" x14ac:dyDescent="0.2">
      <c r="A27" s="17" t="s">
        <v>30</v>
      </c>
      <c r="B27" s="5"/>
      <c r="C27" s="5"/>
      <c r="D27" s="5"/>
      <c r="E27" s="5"/>
      <c r="F27" s="5"/>
      <c r="G27" s="5"/>
    </row>
    <row r="28" spans="1:7" x14ac:dyDescent="0.2">
      <c r="A28" s="17" t="s">
        <v>31</v>
      </c>
      <c r="B28" s="5"/>
      <c r="C28" s="5"/>
      <c r="D28" s="5"/>
      <c r="E28" s="5"/>
      <c r="F28" s="5"/>
      <c r="G28" s="5"/>
    </row>
    <row r="29" spans="1:7" x14ac:dyDescent="0.2">
      <c r="A29" s="17" t="s">
        <v>32</v>
      </c>
      <c r="B29" s="5"/>
      <c r="C29" s="5"/>
      <c r="D29" s="5"/>
      <c r="E29" s="5"/>
      <c r="F29" s="5"/>
      <c r="G29" s="5"/>
    </row>
    <row r="30" spans="1:7" x14ac:dyDescent="0.2">
      <c r="A30" s="17" t="s">
        <v>33</v>
      </c>
      <c r="B30" s="5"/>
      <c r="C30" s="5"/>
      <c r="D30" s="5"/>
      <c r="E30" s="5"/>
      <c r="F30" s="5"/>
      <c r="G30" s="5"/>
    </row>
    <row r="31" spans="1:7" x14ac:dyDescent="0.2">
      <c r="A31" s="17" t="s">
        <v>34</v>
      </c>
      <c r="B31" s="5"/>
      <c r="C31" s="5"/>
      <c r="D31" s="5"/>
      <c r="E31" s="5"/>
      <c r="F31" s="5"/>
      <c r="G31" s="5"/>
    </row>
    <row r="32" spans="1:7" x14ac:dyDescent="0.2">
      <c r="A32" s="17" t="s">
        <v>35</v>
      </c>
      <c r="B32" s="5"/>
      <c r="C32" s="5"/>
      <c r="D32" s="5"/>
      <c r="E32" s="5"/>
      <c r="F32" s="5"/>
      <c r="G32" s="5"/>
    </row>
    <row r="33" spans="1:7" x14ac:dyDescent="0.2">
      <c r="A33" s="17" t="s">
        <v>36</v>
      </c>
      <c r="B33" s="5"/>
      <c r="C33" s="5"/>
      <c r="D33" s="5"/>
      <c r="E33" s="5"/>
      <c r="F33" s="5"/>
      <c r="G33" s="5"/>
    </row>
    <row r="34" spans="1:7" x14ac:dyDescent="0.2">
      <c r="A34" s="17" t="s">
        <v>37</v>
      </c>
      <c r="B34" s="5"/>
      <c r="C34" s="5"/>
      <c r="D34" s="5"/>
      <c r="E34" s="5"/>
      <c r="F34" s="5"/>
      <c r="G34" s="5"/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5"/>
      <c r="C36" s="5"/>
      <c r="D36" s="5"/>
      <c r="E36" s="5"/>
      <c r="F36" s="5"/>
      <c r="G36" s="5"/>
    </row>
    <row r="37" spans="1:7" x14ac:dyDescent="0.2">
      <c r="A37" s="17" t="s">
        <v>39</v>
      </c>
      <c r="B37" s="5"/>
      <c r="C37" s="5"/>
      <c r="D37" s="5"/>
      <c r="E37" s="5"/>
      <c r="F37" s="5"/>
      <c r="G37" s="5"/>
    </row>
    <row r="38" spans="1:7" ht="22.5" x14ac:dyDescent="0.2">
      <c r="A38" s="17" t="s">
        <v>40</v>
      </c>
      <c r="B38" s="5"/>
      <c r="C38" s="5"/>
      <c r="D38" s="5"/>
      <c r="E38" s="5"/>
      <c r="F38" s="5"/>
      <c r="G38" s="5"/>
    </row>
    <row r="39" spans="1:7" x14ac:dyDescent="0.2">
      <c r="A39" s="17" t="s">
        <v>41</v>
      </c>
      <c r="B39" s="5"/>
      <c r="C39" s="5"/>
      <c r="D39" s="5"/>
      <c r="E39" s="5"/>
      <c r="F39" s="5"/>
      <c r="G39" s="5"/>
    </row>
    <row r="40" spans="1:7" x14ac:dyDescent="0.2">
      <c r="A40" s="17" t="s">
        <v>42</v>
      </c>
      <c r="B40" s="5"/>
      <c r="C40" s="5"/>
      <c r="D40" s="5"/>
      <c r="E40" s="5"/>
      <c r="F40" s="5"/>
      <c r="G40" s="5"/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 t="shared" ref="B42:G42" si="1">B36+B25+B16+B6</f>
        <v>100712</v>
      </c>
      <c r="C42" s="6">
        <f t="shared" si="1"/>
        <v>773200</v>
      </c>
      <c r="D42" s="6">
        <f t="shared" si="1"/>
        <v>873912</v>
      </c>
      <c r="E42" s="6">
        <f t="shared" si="1"/>
        <v>843235.02</v>
      </c>
      <c r="F42" s="6">
        <f t="shared" si="1"/>
        <v>843235.02</v>
      </c>
      <c r="G42" s="6">
        <f t="shared" si="1"/>
        <v>30676.979999999981</v>
      </c>
    </row>
    <row r="47" spans="1:7" x14ac:dyDescent="0.2">
      <c r="A47" s="18" t="s">
        <v>43</v>
      </c>
      <c r="B47" s="18" t="s">
        <v>43</v>
      </c>
    </row>
    <row r="48" spans="1:7" x14ac:dyDescent="0.2">
      <c r="A48" s="18" t="s">
        <v>44</v>
      </c>
      <c r="B48" s="18" t="s">
        <v>45</v>
      </c>
    </row>
    <row r="49" spans="1:2" x14ac:dyDescent="0.2">
      <c r="A49" s="18" t="s">
        <v>46</v>
      </c>
      <c r="B49" s="19" t="s">
        <v>47</v>
      </c>
    </row>
    <row r="50" spans="1:2" x14ac:dyDescent="0.2">
      <c r="A50" s="19" t="s">
        <v>48</v>
      </c>
      <c r="B50" s="19" t="s">
        <v>49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0c865bf4-0f22-4e4d-b041-7b0c1657e5a8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2023-07-07T17:32:23Z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